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95" windowWidth="14670" windowHeight="7650"/>
  </bookViews>
  <sheets>
    <sheet name="001" sheetId="3" r:id="rId1"/>
  </sheets>
  <calcPr calcId="145621" iterate="1"/>
</workbook>
</file>

<file path=xl/calcChain.xml><?xml version="1.0" encoding="utf-8"?>
<calcChain xmlns="http://schemas.openxmlformats.org/spreadsheetml/2006/main">
  <c r="L26" i="3" l="1"/>
  <c r="L24" i="3"/>
  <c r="L22" i="3"/>
  <c r="L20" i="3"/>
  <c r="L18" i="3"/>
  <c r="L16" i="3"/>
  <c r="L14" i="3"/>
  <c r="L12" i="3"/>
  <c r="L10" i="3"/>
  <c r="L8" i="3"/>
  <c r="L6" i="3"/>
  <c r="L27" i="3" l="1"/>
</calcChain>
</file>

<file path=xl/sharedStrings.xml><?xml version="1.0" encoding="utf-8"?>
<sst xmlns="http://schemas.openxmlformats.org/spreadsheetml/2006/main" count="68" uniqueCount="49">
  <si>
    <t>№ п.п (вида товара)</t>
  </si>
  <si>
    <t>Наименование  товара</t>
  </si>
  <si>
    <t>Характеристика товара</t>
  </si>
  <si>
    <t>Кол-во</t>
  </si>
  <si>
    <t>Единичные цены (тарифы)</t>
  </si>
  <si>
    <t>1*</t>
  </si>
  <si>
    <t>2*</t>
  </si>
  <si>
    <t>3*</t>
  </si>
  <si>
    <t>Средняя цена, руб.</t>
  </si>
  <si>
    <t>Начальная цена, руб.</t>
  </si>
  <si>
    <t>МБОУ "СОШ №3"</t>
  </si>
  <si>
    <t xml:space="preserve">ИТОГО </t>
  </si>
  <si>
    <t>Ед.     товара</t>
  </si>
  <si>
    <t>кг.</t>
  </si>
  <si>
    <t>ИТОГО</t>
  </si>
  <si>
    <t>Крупа кукурузная</t>
  </si>
  <si>
    <t>Крупа гречневая</t>
  </si>
  <si>
    <t xml:space="preserve">Крупа  рис </t>
  </si>
  <si>
    <t>Крупа пшенная</t>
  </si>
  <si>
    <t>Горох колотый</t>
  </si>
  <si>
    <t>Крупа манная</t>
  </si>
  <si>
    <t>Макаронные изделия</t>
  </si>
  <si>
    <t>Мука пшеничная</t>
  </si>
  <si>
    <t>Крупа ячневая</t>
  </si>
  <si>
    <t>Крупа пшеничная</t>
  </si>
  <si>
    <t>Овсяные хлопья геркулес</t>
  </si>
  <si>
    <t>4*</t>
  </si>
  <si>
    <t>5*</t>
  </si>
  <si>
    <t>ВСЕГО: начальная (максимальная) цена гражданско правового договора</t>
  </si>
  <si>
    <t xml:space="preserve">Способ размещения заказа: Аукцион в электронной форме </t>
  </si>
  <si>
    <t>Шлифованная, цвет белый или желтый с оттенком, запах свойственный кукурузной крупе, без посторонних запахов, не затхлый, не плесневый, вкус свойственный кукурузной крупе, без посторонних привкусов не кислый, не горький, без зараженности, загрязнений и примесей. Фасовка не более 900 гр., высший сорт, ГОСТ 6002-69, фасовка маркированная, упаковка без повреждений.</t>
  </si>
  <si>
    <t>Ядрица, первый сорт, цвет кремовый с желтоватым или зеленоватым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5550-74, фасовка маркированная, упаковка без повреждений.</t>
  </si>
  <si>
    <t>Шлифованный, круглый, высший сорт,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6293-90, фасовка маркированная, упаковка без повреждений.</t>
  </si>
  <si>
    <t>Высший сорт, цвет желтый разных оттенков,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572-60, фасовка маркированная, упаковка без повреждений.</t>
  </si>
  <si>
    <t>Шлифованный, весовой, цвет 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28674-90, фасовка маркированная, упаковка без повреждений.</t>
  </si>
  <si>
    <t>Весовая, марки МТ, цвет бело-желтый,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7022-97, фасовка маркированная, упаковка без повреждений.</t>
  </si>
  <si>
    <t xml:space="preserve">Дробленая, цвет белый с желтоватым оттенком, вкус свойственный данному виду без кислого, горького и других посторонних привкусов, без зараженности, загрязнений и примесей, запах свойственный данному виду, без затхлого плесневого и других посторонних запахов, без зараженности, загрязнений и примесей. Фасовка не более 900 гр. ГОСТ 5784-60, фасовка маркированная, упаковка без повреждений. </t>
  </si>
  <si>
    <t>Высший сорт, цвет желтый разных оттенков, запах свойственный пшеничной крупе без посторонних запахов, не затхлый, не плесневый, вкус свойственный пшеничной крупе, без посторонних привкусов не кислый, не горький, без зараженности, загрязнений и примесей. Фасовкане более 900 гр., высший сорт ГОСТ 276-60, фасовка маркированная, упаковка  без повреждений.</t>
  </si>
  <si>
    <t>Высший сорт, запах свойственный данному виду, без посторонних запахов, не затхлый, не плесневый, вкус свойственный хлопьям, без посторонних привкусов не кислый, не горький, без зараженности, загрязнений и примесей. Фасовка не более 900 гр. ГОСТ 21149-93, фасовка маркированная, упаковка без повреждений.</t>
  </si>
  <si>
    <t>исх. № 87 от 25.02.2015.,  вход. № 38 от 03.03.2015г.</t>
  </si>
  <si>
    <t>исх. № 87 от 25.02.2015г., вход. № 39 от 03.03.2015г.</t>
  </si>
  <si>
    <t>исх. № 87 от 25.02.2015г., вход. № 40 от 03.03.2015г.</t>
  </si>
  <si>
    <t>исх. № 86 от 25.02.2015г., вход. № 41 от 03.03.2015г.</t>
  </si>
  <si>
    <t>исх. № 88 от 25.02.2015г., вход. № 34 от 24.02.2015г.</t>
  </si>
  <si>
    <t>Дата составления сводной  таблицы   05.03.2015 года</t>
  </si>
  <si>
    <t xml:space="preserve">IV. Обоснование начальной (максимальной) цены гражданско-правового договора на поставку крупы, муки и макаронных изделий  </t>
  </si>
  <si>
    <t>Ф.И.О.  руководителя       С.Е. Воронкова        Подпись_____________________</t>
  </si>
  <si>
    <t>Высший сорт в ассортименте из твердых сортов ГОСТ 12307, пшеницы (группа А), обогащенные витаминами и минеральными веществами, с содержанием белка не менее 12г/100г, фасованные в прозрачные полиэтиленовые мешки не менее 2 кг и не боле 5 кг., ГОСТ Р 51865-2002, без зараженности, загрязнений и примесей, упаковка без повреждений, маркированная.</t>
  </si>
  <si>
    <t xml:space="preserve">Высшего сорта, весовая, цвет белый или белый с кремовым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менее 5 кг. и не более 10 кг., ГОСТ 52189-2003, фасовка маркированная, упаковка без повреждений.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</si>
</sst>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8"/>
      <name val="Calibri"/>
      <family val="2"/>
      <charset val="204"/>
    </font>
    <font>
      <sz val="11"/>
      <name val="Calibri"/>
      <family val="2"/>
      <charset val="204"/>
      <scheme val="minor"/>
    </font>
    <font>
      <sz val="8"/>
      <name val="Times New Roman"/>
      <family val="1"/>
      <charset val="204"/>
    </font>
    <font>
      <sz val="10"/>
      <name val="Times New Roman"/>
      <family val="1"/>
      <charset val="204"/>
    </font>
    <font>
      <sz val="9"/>
      <name val="Times New Roman"/>
      <family val="1"/>
      <charset val="204"/>
    </font>
    <font>
      <b/>
      <sz val="10"/>
      <name val="Times New Roman"/>
      <family val="1"/>
      <charset val="204"/>
    </font>
    <font>
      <sz val="11"/>
      <name val="Times New Roman"/>
      <family val="1"/>
      <charset val="204"/>
    </font>
    <font>
      <b/>
      <sz val="11"/>
      <name val="Calibri"/>
      <family val="2"/>
      <charset val="204"/>
    </font>
    <font>
      <b/>
      <sz val="9"/>
      <name val="Times New Roman"/>
      <family val="1"/>
      <charset val="204"/>
    </font>
    <font>
      <sz val="9"/>
      <name val="Calibri"/>
      <family val="2"/>
      <charset val="204"/>
    </font>
    <font>
      <sz val="9"/>
      <color theme="1"/>
      <name val="Calibri"/>
      <family val="2"/>
      <charset val="204"/>
      <scheme val="minor"/>
    </font>
    <font>
      <sz val="12"/>
      <color indexed="8"/>
      <name val="Times New Roman"/>
      <family val="1"/>
      <charset val="204"/>
    </font>
    <font>
      <sz val="11"/>
      <color indexed="8"/>
      <name val="Calibri"/>
      <family val="2"/>
      <charset val="204"/>
    </font>
    <font>
      <sz val="9"/>
      <color indexed="8"/>
      <name val="Calibri"/>
      <family val="2"/>
      <charset val="204"/>
    </font>
    <font>
      <sz val="12"/>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2" fillId="2" borderId="0" xfId="0" applyFont="1" applyFill="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vertical="top" wrapText="1"/>
    </xf>
    <xf numFmtId="0" fontId="5" fillId="2" borderId="1" xfId="0" applyFont="1" applyFill="1" applyBorder="1" applyAlignment="1">
      <alignment vertical="top" wrapText="1"/>
    </xf>
    <xf numFmtId="0" fontId="7"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2" fontId="2" fillId="2" borderId="1" xfId="0" applyNumberFormat="1" applyFont="1" applyFill="1" applyBorder="1" applyAlignment="1">
      <alignment horizontal="center"/>
    </xf>
    <xf numFmtId="0" fontId="1" fillId="2" borderId="1" xfId="0" applyFont="1" applyFill="1" applyBorder="1" applyAlignment="1">
      <alignment horizontal="center" vertical="center"/>
    </xf>
    <xf numFmtId="2"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4" fillId="2" borderId="1" xfId="0" applyFont="1" applyFill="1" applyBorder="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2" fontId="8" fillId="2" borderId="1" xfId="0" applyNumberFormat="1" applyFont="1" applyFill="1" applyBorder="1" applyAlignment="1">
      <alignment horizontal="center"/>
    </xf>
    <xf numFmtId="0" fontId="6" fillId="2" borderId="0" xfId="0" applyFont="1" applyFill="1" applyBorder="1" applyAlignment="1">
      <alignment horizontal="left" vertical="center"/>
    </xf>
    <xf numFmtId="0" fontId="9" fillId="2" borderId="0" xfId="0" applyFont="1" applyFill="1" applyBorder="1" applyAlignment="1">
      <alignment horizontal="left" vertical="center"/>
    </xf>
    <xf numFmtId="2" fontId="8" fillId="2" borderId="0" xfId="0" applyNumberFormat="1" applyFont="1" applyFill="1" applyBorder="1" applyAlignment="1">
      <alignment horizontal="center"/>
    </xf>
    <xf numFmtId="0" fontId="10" fillId="2" borderId="0" xfId="0" applyFont="1" applyFill="1"/>
    <xf numFmtId="0" fontId="8" fillId="2" borderId="0" xfId="0" applyFont="1" applyFill="1"/>
    <xf numFmtId="0" fontId="0" fillId="3" borderId="0" xfId="0" applyFill="1"/>
    <xf numFmtId="0" fontId="0" fillId="3" borderId="0" xfId="0" applyFill="1" applyAlignment="1">
      <alignment horizontal="left" vertical="center"/>
    </xf>
    <xf numFmtId="0" fontId="11" fillId="3" borderId="0" xfId="0" applyFont="1" applyFill="1"/>
    <xf numFmtId="0" fontId="11" fillId="3" borderId="0" xfId="0" applyFont="1" applyFill="1" applyAlignment="1"/>
    <xf numFmtId="0" fontId="12" fillId="3" borderId="0" xfId="0" applyFont="1" applyFill="1" applyAlignment="1"/>
    <xf numFmtId="0" fontId="13" fillId="3" borderId="0" xfId="0" applyFont="1" applyFill="1" applyAlignment="1"/>
    <xf numFmtId="0" fontId="14" fillId="3" borderId="0" xfId="0" applyFont="1" applyFill="1" applyAlignment="1"/>
    <xf numFmtId="0" fontId="13" fillId="3" borderId="0" xfId="0" applyFont="1" applyFill="1"/>
    <xf numFmtId="0" fontId="12" fillId="3" borderId="0" xfId="0" applyFont="1" applyFill="1" applyAlignment="1"/>
    <xf numFmtId="0" fontId="0" fillId="3" borderId="0" xfId="0" applyFill="1" applyAlignment="1"/>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6" fillId="2" borderId="1" xfId="0" applyFont="1" applyFill="1" applyBorder="1" applyAlignment="1">
      <alignment horizontal="left" vertical="center"/>
    </xf>
    <xf numFmtId="0" fontId="2" fillId="2" borderId="0" xfId="0" applyFont="1" applyFill="1" applyAlignment="1">
      <alignment horizontal="center" wrapText="1"/>
    </xf>
    <xf numFmtId="0" fontId="15" fillId="2"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tabSelected="1" topLeftCell="A12" workbookViewId="0">
      <selection activeCell="C20" sqref="C20"/>
    </sheetView>
  </sheetViews>
  <sheetFormatPr defaultRowHeight="15" x14ac:dyDescent="0.25"/>
  <cols>
    <col min="1" max="1" width="4.7109375" style="1" customWidth="1"/>
    <col min="2" max="2" width="19.28515625" style="1" customWidth="1"/>
    <col min="3" max="3" width="56.140625" style="26" customWidth="1"/>
    <col min="4" max="4" width="7.140625" style="1" customWidth="1"/>
    <col min="5" max="5" width="7.42578125" style="1" customWidth="1"/>
    <col min="6" max="10" width="5.5703125" style="1" customWidth="1"/>
    <col min="11" max="11" width="9.140625" style="27"/>
    <col min="12" max="12" width="11.42578125" style="1" customWidth="1"/>
    <col min="13" max="16384" width="9.140625" style="1"/>
  </cols>
  <sheetData>
    <row r="1" spans="1:12" ht="28.5" customHeight="1" x14ac:dyDescent="0.25">
      <c r="A1" s="42" t="s">
        <v>45</v>
      </c>
      <c r="B1" s="42"/>
      <c r="C1" s="42"/>
      <c r="D1" s="42"/>
      <c r="E1" s="42"/>
      <c r="F1" s="42"/>
      <c r="G1" s="42"/>
      <c r="H1" s="42"/>
      <c r="I1" s="42"/>
      <c r="J1" s="42"/>
      <c r="K1" s="42"/>
      <c r="L1" s="42"/>
    </row>
    <row r="2" spans="1:12" ht="28.5" customHeight="1" x14ac:dyDescent="0.25">
      <c r="A2" s="43" t="s">
        <v>29</v>
      </c>
      <c r="B2" s="43"/>
      <c r="C2" s="43"/>
      <c r="D2" s="43"/>
      <c r="E2" s="43"/>
      <c r="F2" s="43"/>
      <c r="G2" s="43"/>
      <c r="H2" s="43"/>
      <c r="I2" s="43"/>
      <c r="J2" s="43"/>
      <c r="K2" s="43"/>
      <c r="L2" s="43"/>
    </row>
    <row r="3" spans="1:12" ht="15" customHeight="1" x14ac:dyDescent="0.25">
      <c r="A3" s="44" t="s">
        <v>0</v>
      </c>
      <c r="B3" s="45" t="s">
        <v>1</v>
      </c>
      <c r="C3" s="46" t="s">
        <v>2</v>
      </c>
      <c r="D3" s="45" t="s">
        <v>12</v>
      </c>
      <c r="E3" s="45" t="s">
        <v>3</v>
      </c>
      <c r="F3" s="45" t="s">
        <v>4</v>
      </c>
      <c r="G3" s="45"/>
      <c r="H3" s="45"/>
      <c r="I3" s="45"/>
      <c r="J3" s="45"/>
      <c r="K3" s="47" t="s">
        <v>8</v>
      </c>
      <c r="L3" s="45" t="s">
        <v>9</v>
      </c>
    </row>
    <row r="4" spans="1:12" ht="25.5" customHeight="1" x14ac:dyDescent="0.25">
      <c r="A4" s="44"/>
      <c r="B4" s="45"/>
      <c r="C4" s="46"/>
      <c r="D4" s="45"/>
      <c r="E4" s="45"/>
      <c r="F4" s="2" t="s">
        <v>5</v>
      </c>
      <c r="G4" s="2" t="s">
        <v>6</v>
      </c>
      <c r="H4" s="2" t="s">
        <v>7</v>
      </c>
      <c r="I4" s="2" t="s">
        <v>26</v>
      </c>
      <c r="J4" s="2" t="s">
        <v>27</v>
      </c>
      <c r="K4" s="47"/>
      <c r="L4" s="45"/>
    </row>
    <row r="5" spans="1:12" ht="72" x14ac:dyDescent="0.25">
      <c r="A5" s="3">
        <v>1</v>
      </c>
      <c r="B5" s="4" t="s">
        <v>15</v>
      </c>
      <c r="C5" s="5" t="s">
        <v>30</v>
      </c>
      <c r="D5" s="6" t="s">
        <v>13</v>
      </c>
      <c r="E5" s="6">
        <v>10</v>
      </c>
      <c r="F5" s="10">
        <v>60</v>
      </c>
      <c r="G5" s="10">
        <v>55</v>
      </c>
      <c r="H5" s="10">
        <v>50</v>
      </c>
      <c r="I5" s="10">
        <v>55</v>
      </c>
      <c r="J5" s="10">
        <v>50</v>
      </c>
      <c r="K5" s="7">
        <v>54</v>
      </c>
      <c r="L5" s="2"/>
    </row>
    <row r="6" spans="1:12" x14ac:dyDescent="0.25">
      <c r="A6" s="38" t="s">
        <v>14</v>
      </c>
      <c r="B6" s="38"/>
      <c r="C6" s="38"/>
      <c r="D6" s="38"/>
      <c r="E6" s="38"/>
      <c r="F6" s="38"/>
      <c r="G6" s="38"/>
      <c r="H6" s="38"/>
      <c r="I6" s="38"/>
      <c r="J6" s="38"/>
      <c r="K6" s="38"/>
      <c r="L6" s="8">
        <f>K5*E5</f>
        <v>540</v>
      </c>
    </row>
    <row r="7" spans="1:12" ht="72" x14ac:dyDescent="0.25">
      <c r="A7" s="3">
        <v>2</v>
      </c>
      <c r="B7" s="4" t="s">
        <v>16</v>
      </c>
      <c r="C7" s="5" t="s">
        <v>31</v>
      </c>
      <c r="D7" s="6" t="s">
        <v>13</v>
      </c>
      <c r="E7" s="6">
        <v>25</v>
      </c>
      <c r="F7" s="10">
        <v>90</v>
      </c>
      <c r="G7" s="10">
        <v>85</v>
      </c>
      <c r="H7" s="10">
        <v>90</v>
      </c>
      <c r="I7" s="10">
        <v>100</v>
      </c>
      <c r="J7" s="10">
        <v>85</v>
      </c>
      <c r="K7" s="7">
        <v>90</v>
      </c>
      <c r="L7" s="2"/>
    </row>
    <row r="8" spans="1:12" x14ac:dyDescent="0.25">
      <c r="A8" s="38" t="s">
        <v>14</v>
      </c>
      <c r="B8" s="39"/>
      <c r="C8" s="39"/>
      <c r="D8" s="39"/>
      <c r="E8" s="39"/>
      <c r="F8" s="39"/>
      <c r="G8" s="39"/>
      <c r="H8" s="39"/>
      <c r="I8" s="39"/>
      <c r="J8" s="39"/>
      <c r="K8" s="39"/>
      <c r="L8" s="8">
        <f>K7*E7</f>
        <v>2250</v>
      </c>
    </row>
    <row r="9" spans="1:12" ht="65.25" customHeight="1" x14ac:dyDescent="0.25">
      <c r="A9" s="3">
        <v>3</v>
      </c>
      <c r="B9" s="4" t="s">
        <v>17</v>
      </c>
      <c r="C9" s="5" t="s">
        <v>32</v>
      </c>
      <c r="D9" s="6" t="s">
        <v>13</v>
      </c>
      <c r="E9" s="6">
        <v>60</v>
      </c>
      <c r="F9" s="10">
        <v>90</v>
      </c>
      <c r="G9" s="10">
        <v>85</v>
      </c>
      <c r="H9" s="10">
        <v>90</v>
      </c>
      <c r="I9" s="10">
        <v>100</v>
      </c>
      <c r="J9" s="10">
        <v>80</v>
      </c>
      <c r="K9" s="7">
        <v>89</v>
      </c>
      <c r="L9" s="2"/>
    </row>
    <row r="10" spans="1:12" x14ac:dyDescent="0.25">
      <c r="A10" s="38" t="s">
        <v>14</v>
      </c>
      <c r="B10" s="38"/>
      <c r="C10" s="38"/>
      <c r="D10" s="38"/>
      <c r="E10" s="38"/>
      <c r="F10" s="38"/>
      <c r="G10" s="38"/>
      <c r="H10" s="38"/>
      <c r="I10" s="38"/>
      <c r="J10" s="38"/>
      <c r="K10" s="38"/>
      <c r="L10" s="8">
        <f>K9*E9</f>
        <v>5340</v>
      </c>
    </row>
    <row r="11" spans="1:12" ht="72" x14ac:dyDescent="0.25">
      <c r="A11" s="9">
        <v>4</v>
      </c>
      <c r="B11" s="4" t="s">
        <v>18</v>
      </c>
      <c r="C11" s="5" t="s">
        <v>33</v>
      </c>
      <c r="D11" s="6" t="s">
        <v>13</v>
      </c>
      <c r="E11" s="6">
        <v>20</v>
      </c>
      <c r="F11" s="10">
        <v>60</v>
      </c>
      <c r="G11" s="11">
        <v>55</v>
      </c>
      <c r="H11" s="11">
        <v>60</v>
      </c>
      <c r="I11" s="11">
        <v>65</v>
      </c>
      <c r="J11" s="11">
        <v>34</v>
      </c>
      <c r="K11" s="12">
        <v>55</v>
      </c>
      <c r="L11" s="13"/>
    </row>
    <row r="12" spans="1:12" x14ac:dyDescent="0.25">
      <c r="A12" s="40" t="s">
        <v>11</v>
      </c>
      <c r="B12" s="40"/>
      <c r="C12" s="40"/>
      <c r="D12" s="40"/>
      <c r="E12" s="40"/>
      <c r="F12" s="40"/>
      <c r="G12" s="40"/>
      <c r="H12" s="40"/>
      <c r="I12" s="40"/>
      <c r="J12" s="40"/>
      <c r="K12" s="40"/>
      <c r="L12" s="8">
        <f>K11*E11</f>
        <v>1100</v>
      </c>
    </row>
    <row r="13" spans="1:12" ht="72" x14ac:dyDescent="0.25">
      <c r="A13" s="9">
        <v>5</v>
      </c>
      <c r="B13" s="4" t="s">
        <v>19</v>
      </c>
      <c r="C13" s="5" t="s">
        <v>34</v>
      </c>
      <c r="D13" s="6" t="s">
        <v>13</v>
      </c>
      <c r="E13" s="6">
        <v>10</v>
      </c>
      <c r="F13" s="10">
        <v>55</v>
      </c>
      <c r="G13" s="11">
        <v>50</v>
      </c>
      <c r="H13" s="11">
        <v>55</v>
      </c>
      <c r="I13" s="11">
        <v>55</v>
      </c>
      <c r="J13" s="11">
        <v>34</v>
      </c>
      <c r="K13" s="12">
        <v>50</v>
      </c>
      <c r="L13" s="13"/>
    </row>
    <row r="14" spans="1:12" x14ac:dyDescent="0.25">
      <c r="A14" s="40" t="s">
        <v>11</v>
      </c>
      <c r="B14" s="40"/>
      <c r="C14" s="40"/>
      <c r="D14" s="40"/>
      <c r="E14" s="40"/>
      <c r="F14" s="40"/>
      <c r="G14" s="40"/>
      <c r="H14" s="40"/>
      <c r="I14" s="40"/>
      <c r="J14" s="40"/>
      <c r="K14" s="40"/>
      <c r="L14" s="8">
        <f>K13*E13</f>
        <v>500</v>
      </c>
    </row>
    <row r="15" spans="1:12" ht="72" x14ac:dyDescent="0.25">
      <c r="A15" s="14">
        <v>6</v>
      </c>
      <c r="B15" s="4" t="s">
        <v>20</v>
      </c>
      <c r="C15" s="5" t="s">
        <v>35</v>
      </c>
      <c r="D15" s="6" t="s">
        <v>13</v>
      </c>
      <c r="E15" s="6">
        <v>25</v>
      </c>
      <c r="F15" s="11">
        <v>57</v>
      </c>
      <c r="G15" s="11">
        <v>50</v>
      </c>
      <c r="H15" s="11">
        <v>55</v>
      </c>
      <c r="I15" s="11">
        <v>55</v>
      </c>
      <c r="J15" s="11">
        <v>36</v>
      </c>
      <c r="K15" s="15">
        <v>51</v>
      </c>
      <c r="L15" s="8"/>
    </row>
    <row r="16" spans="1:12" x14ac:dyDescent="0.25">
      <c r="A16" s="16" t="s">
        <v>14</v>
      </c>
      <c r="B16" s="16"/>
      <c r="C16" s="17"/>
      <c r="D16" s="16"/>
      <c r="E16" s="16"/>
      <c r="F16" s="16"/>
      <c r="G16" s="16"/>
      <c r="H16" s="16"/>
      <c r="I16" s="16"/>
      <c r="J16" s="16"/>
      <c r="K16" s="18"/>
      <c r="L16" s="8">
        <f>K15*E15</f>
        <v>1275</v>
      </c>
    </row>
    <row r="17" spans="1:12" ht="72" x14ac:dyDescent="0.25">
      <c r="A17" s="14">
        <v>7</v>
      </c>
      <c r="B17" s="4" t="s">
        <v>21</v>
      </c>
      <c r="C17" s="5" t="s">
        <v>47</v>
      </c>
      <c r="D17" s="6" t="s">
        <v>13</v>
      </c>
      <c r="E17" s="6">
        <v>60</v>
      </c>
      <c r="F17" s="13">
        <v>55</v>
      </c>
      <c r="G17" s="13">
        <v>50</v>
      </c>
      <c r="H17" s="13">
        <v>55</v>
      </c>
      <c r="I17" s="13">
        <v>65</v>
      </c>
      <c r="J17" s="13">
        <v>36</v>
      </c>
      <c r="K17" s="15">
        <v>52</v>
      </c>
      <c r="L17" s="8"/>
    </row>
    <row r="18" spans="1:12" x14ac:dyDescent="0.25">
      <c r="A18" s="40" t="s">
        <v>14</v>
      </c>
      <c r="B18" s="40"/>
      <c r="C18" s="40"/>
      <c r="D18" s="40"/>
      <c r="E18" s="40"/>
      <c r="F18" s="40"/>
      <c r="G18" s="40"/>
      <c r="H18" s="40"/>
      <c r="I18" s="40"/>
      <c r="J18" s="40"/>
      <c r="K18" s="40"/>
      <c r="L18" s="8">
        <f>K17*E17</f>
        <v>3120</v>
      </c>
    </row>
    <row r="19" spans="1:12" ht="72" x14ac:dyDescent="0.25">
      <c r="A19" s="14">
        <v>8</v>
      </c>
      <c r="B19" s="4" t="s">
        <v>22</v>
      </c>
      <c r="C19" s="5" t="s">
        <v>48</v>
      </c>
      <c r="D19" s="6" t="s">
        <v>13</v>
      </c>
      <c r="E19" s="6">
        <v>100</v>
      </c>
      <c r="F19" s="13">
        <v>85</v>
      </c>
      <c r="G19" s="13">
        <v>80</v>
      </c>
      <c r="H19" s="13">
        <v>90</v>
      </c>
      <c r="I19" s="13">
        <v>65</v>
      </c>
      <c r="J19" s="13">
        <v>36</v>
      </c>
      <c r="K19" s="15">
        <v>71</v>
      </c>
      <c r="L19" s="8"/>
    </row>
    <row r="20" spans="1:12" x14ac:dyDescent="0.25">
      <c r="A20" s="19" t="s">
        <v>14</v>
      </c>
      <c r="B20" s="19"/>
      <c r="C20" s="20"/>
      <c r="D20" s="19"/>
      <c r="E20" s="19"/>
      <c r="F20" s="19"/>
      <c r="G20" s="19"/>
      <c r="H20" s="19"/>
      <c r="I20" s="19"/>
      <c r="J20" s="19"/>
      <c r="K20" s="21"/>
      <c r="L20" s="8">
        <f>K19*E19</f>
        <v>7100</v>
      </c>
    </row>
    <row r="21" spans="1:12" ht="72" x14ac:dyDescent="0.25">
      <c r="A21" s="14">
        <v>9</v>
      </c>
      <c r="B21" s="4" t="s">
        <v>23</v>
      </c>
      <c r="C21" s="5" t="s">
        <v>36</v>
      </c>
      <c r="D21" s="6" t="s">
        <v>13</v>
      </c>
      <c r="E21" s="6">
        <v>12</v>
      </c>
      <c r="F21" s="13">
        <v>55</v>
      </c>
      <c r="G21" s="13">
        <v>45</v>
      </c>
      <c r="H21" s="13">
        <v>50</v>
      </c>
      <c r="I21" s="13">
        <v>45</v>
      </c>
      <c r="J21" s="13">
        <v>30</v>
      </c>
      <c r="K21" s="15">
        <v>45</v>
      </c>
      <c r="L21" s="8"/>
    </row>
    <row r="22" spans="1:12" x14ac:dyDescent="0.25">
      <c r="A22" s="40" t="s">
        <v>14</v>
      </c>
      <c r="B22" s="40"/>
      <c r="C22" s="40"/>
      <c r="D22" s="40"/>
      <c r="E22" s="40"/>
      <c r="F22" s="40"/>
      <c r="G22" s="40"/>
      <c r="H22" s="40"/>
      <c r="I22" s="40"/>
      <c r="J22" s="40"/>
      <c r="K22" s="40"/>
      <c r="L22" s="8">
        <f>K21*E21</f>
        <v>540</v>
      </c>
    </row>
    <row r="23" spans="1:12" ht="72" x14ac:dyDescent="0.25">
      <c r="A23" s="14">
        <v>10</v>
      </c>
      <c r="B23" s="4" t="s">
        <v>24</v>
      </c>
      <c r="C23" s="5" t="s">
        <v>37</v>
      </c>
      <c r="D23" s="6" t="s">
        <v>13</v>
      </c>
      <c r="E23" s="6">
        <v>8</v>
      </c>
      <c r="F23" s="13">
        <v>55</v>
      </c>
      <c r="G23" s="13">
        <v>50</v>
      </c>
      <c r="H23" s="13">
        <v>55</v>
      </c>
      <c r="I23" s="13">
        <v>45</v>
      </c>
      <c r="J23" s="13">
        <v>30</v>
      </c>
      <c r="K23" s="15">
        <v>47</v>
      </c>
      <c r="L23" s="8"/>
    </row>
    <row r="24" spans="1:12" x14ac:dyDescent="0.25">
      <c r="A24" s="40" t="s">
        <v>14</v>
      </c>
      <c r="B24" s="40"/>
      <c r="C24" s="40"/>
      <c r="D24" s="40"/>
      <c r="E24" s="40"/>
      <c r="F24" s="40"/>
      <c r="G24" s="40"/>
      <c r="H24" s="40"/>
      <c r="I24" s="40"/>
      <c r="J24" s="40"/>
      <c r="K24" s="40"/>
      <c r="L24" s="8">
        <f>K23*E23</f>
        <v>376</v>
      </c>
    </row>
    <row r="25" spans="1:12" ht="60" x14ac:dyDescent="0.25">
      <c r="A25" s="14">
        <v>11</v>
      </c>
      <c r="B25" s="4" t="s">
        <v>25</v>
      </c>
      <c r="C25" s="5" t="s">
        <v>38</v>
      </c>
      <c r="D25" s="6" t="s">
        <v>13</v>
      </c>
      <c r="E25" s="6">
        <v>10</v>
      </c>
      <c r="F25" s="13">
        <v>55</v>
      </c>
      <c r="G25" s="13">
        <v>45</v>
      </c>
      <c r="H25" s="13">
        <v>50</v>
      </c>
      <c r="I25" s="13">
        <v>55</v>
      </c>
      <c r="J25" s="13"/>
      <c r="K25" s="15">
        <v>51</v>
      </c>
      <c r="L25" s="8"/>
    </row>
    <row r="26" spans="1:12" x14ac:dyDescent="0.25">
      <c r="A26" s="41" t="s">
        <v>14</v>
      </c>
      <c r="B26" s="41"/>
      <c r="C26" s="41"/>
      <c r="D26" s="41"/>
      <c r="E26" s="41"/>
      <c r="F26" s="41"/>
      <c r="G26" s="41"/>
      <c r="H26" s="41"/>
      <c r="I26" s="41"/>
      <c r="J26" s="41"/>
      <c r="K26" s="41"/>
      <c r="L26" s="8">
        <f>K25*E25</f>
        <v>510</v>
      </c>
    </row>
    <row r="27" spans="1:12" x14ac:dyDescent="0.25">
      <c r="A27" s="41" t="s">
        <v>28</v>
      </c>
      <c r="B27" s="41"/>
      <c r="C27" s="41"/>
      <c r="D27" s="41"/>
      <c r="E27" s="41"/>
      <c r="F27" s="41"/>
      <c r="G27" s="41"/>
      <c r="H27" s="41"/>
      <c r="I27" s="41"/>
      <c r="J27" s="41"/>
      <c r="K27" s="41"/>
      <c r="L27" s="22">
        <f>SUM(L5:L26)</f>
        <v>22651</v>
      </c>
    </row>
    <row r="28" spans="1:12" x14ac:dyDescent="0.25">
      <c r="A28" s="23"/>
      <c r="B28" s="23"/>
      <c r="C28" s="24"/>
      <c r="D28" s="23"/>
      <c r="E28" s="23"/>
      <c r="F28" s="23"/>
      <c r="G28" s="23"/>
      <c r="H28" s="23"/>
      <c r="I28" s="23"/>
      <c r="J28" s="23"/>
      <c r="K28" s="23"/>
      <c r="L28" s="25"/>
    </row>
    <row r="29" spans="1:12" x14ac:dyDescent="0.25">
      <c r="A29" s="28" t="s">
        <v>39</v>
      </c>
      <c r="B29" s="28"/>
      <c r="C29" s="28"/>
      <c r="D29" s="28"/>
      <c r="E29" s="28"/>
      <c r="F29" s="28"/>
    </row>
    <row r="30" spans="1:12" x14ac:dyDescent="0.25">
      <c r="A30" s="28" t="s">
        <v>40</v>
      </c>
      <c r="B30" s="28"/>
      <c r="C30" s="28"/>
      <c r="D30" s="28"/>
      <c r="E30" s="28"/>
      <c r="F30" s="28"/>
    </row>
    <row r="31" spans="1:12" x14ac:dyDescent="0.25">
      <c r="A31" s="28" t="s">
        <v>41</v>
      </c>
      <c r="B31" s="28"/>
      <c r="C31" s="28"/>
      <c r="D31" s="28"/>
      <c r="E31" s="28"/>
      <c r="F31" s="28"/>
    </row>
    <row r="32" spans="1:12" x14ac:dyDescent="0.25">
      <c r="A32" s="28" t="s">
        <v>42</v>
      </c>
      <c r="B32" s="28"/>
      <c r="C32" s="28"/>
      <c r="D32" s="28"/>
      <c r="E32" s="28"/>
      <c r="F32" s="28"/>
    </row>
    <row r="33" spans="1:6" x14ac:dyDescent="0.25">
      <c r="A33" s="28" t="s">
        <v>43</v>
      </c>
      <c r="B33" s="28"/>
      <c r="C33" s="28"/>
      <c r="D33" s="28"/>
      <c r="E33" s="28"/>
      <c r="F33" s="28"/>
    </row>
    <row r="34" spans="1:6" x14ac:dyDescent="0.25">
      <c r="A34" s="29"/>
      <c r="B34" s="28"/>
      <c r="C34" s="30"/>
      <c r="D34" s="28"/>
      <c r="E34" s="28"/>
      <c r="F34" s="28"/>
    </row>
    <row r="35" spans="1:6" ht="15.75" x14ac:dyDescent="0.25">
      <c r="A35" s="36" t="s">
        <v>10</v>
      </c>
      <c r="B35" s="37"/>
      <c r="C35" s="31"/>
      <c r="D35" s="28"/>
      <c r="E35" s="28"/>
      <c r="F35" s="28"/>
    </row>
    <row r="36" spans="1:6" ht="15.75" x14ac:dyDescent="0.25">
      <c r="A36" s="36" t="s">
        <v>46</v>
      </c>
      <c r="B36" s="37"/>
      <c r="C36" s="37"/>
      <c r="D36" s="37"/>
      <c r="E36" s="37"/>
      <c r="F36" s="37"/>
    </row>
    <row r="37" spans="1:6" ht="15.75" x14ac:dyDescent="0.25">
      <c r="A37" s="32" t="s">
        <v>44</v>
      </c>
      <c r="B37" s="33"/>
      <c r="C37" s="34"/>
      <c r="D37" s="35"/>
      <c r="E37" s="35"/>
      <c r="F37" s="35"/>
    </row>
    <row r="38" spans="1:6" ht="48" customHeight="1" x14ac:dyDescent="0.25"/>
    <row r="40" spans="1:6" ht="48" customHeight="1" x14ac:dyDescent="0.25"/>
    <row r="42" spans="1:6" ht="40.5" customHeight="1" x14ac:dyDescent="0.25"/>
    <row r="48" spans="1:6" ht="48.75" customHeight="1" x14ac:dyDescent="0.25"/>
    <row r="50" ht="45" customHeight="1" x14ac:dyDescent="0.25"/>
    <row r="52" ht="120" customHeight="1" x14ac:dyDescent="0.25"/>
    <row r="54" ht="85.5" customHeight="1" x14ac:dyDescent="0.25"/>
    <row r="62" ht="38.25" customHeight="1" x14ac:dyDescent="0.25"/>
    <row r="68" ht="41.25" customHeight="1" x14ac:dyDescent="0.25"/>
    <row r="70" ht="37.5" customHeight="1" x14ac:dyDescent="0.25"/>
    <row r="78" ht="72" customHeight="1" x14ac:dyDescent="0.25"/>
    <row r="104" ht="38.25" customHeight="1" x14ac:dyDescent="0.25"/>
    <row r="106" ht="38.25" customHeight="1" x14ac:dyDescent="0.25"/>
    <row r="118" ht="40.5" customHeight="1" x14ac:dyDescent="0.25"/>
    <row r="120" ht="48" customHeight="1" x14ac:dyDescent="0.25"/>
    <row r="122" ht="60" customHeight="1" x14ac:dyDescent="0.25"/>
    <row r="126" ht="30.75" customHeight="1" x14ac:dyDescent="0.25"/>
    <row r="127" ht="31.5" customHeight="1" x14ac:dyDescent="0.25"/>
    <row r="128" ht="31.5" customHeight="1" x14ac:dyDescent="0.25"/>
    <row r="129" ht="31.5" customHeight="1" x14ac:dyDescent="0.25"/>
    <row r="130" ht="33" customHeight="1" x14ac:dyDescent="0.25"/>
  </sheetData>
  <mergeCells count="22">
    <mergeCell ref="A1:L1"/>
    <mergeCell ref="A2:L2"/>
    <mergeCell ref="A3:A4"/>
    <mergeCell ref="B3:B4"/>
    <mergeCell ref="C3:C4"/>
    <mergeCell ref="D3:D4"/>
    <mergeCell ref="E3:E4"/>
    <mergeCell ref="K3:K4"/>
    <mergeCell ref="L3:L4"/>
    <mergeCell ref="F3:J3"/>
    <mergeCell ref="A36:F36"/>
    <mergeCell ref="A10:K10"/>
    <mergeCell ref="A8:K8"/>
    <mergeCell ref="A6:K6"/>
    <mergeCell ref="A18:K18"/>
    <mergeCell ref="A35:B35"/>
    <mergeCell ref="A27:K27"/>
    <mergeCell ref="A22:K22"/>
    <mergeCell ref="A26:K26"/>
    <mergeCell ref="A24:K24"/>
    <mergeCell ref="A12:K12"/>
    <mergeCell ref="A14:K14"/>
  </mergeCells>
  <phoneticPr fontId="1" type="noConversion"/>
  <pageMargins left="0.19685039370078741" right="0.19685039370078741" top="0.78740157480314965"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buhgalter_Evgeniya</cp:lastModifiedBy>
  <cp:lastPrinted>2015-03-13T11:10:18Z</cp:lastPrinted>
  <dcterms:created xsi:type="dcterms:W3CDTF">2014-02-14T07:05:08Z</dcterms:created>
  <dcterms:modified xsi:type="dcterms:W3CDTF">2015-03-13T11:10:59Z</dcterms:modified>
</cp:coreProperties>
</file>